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'Лист3'!$12:$15</definedName>
  </definedNames>
  <calcPr fullCalcOnLoad="1"/>
</workbook>
</file>

<file path=xl/sharedStrings.xml><?xml version="1.0" encoding="utf-8"?>
<sst xmlns="http://schemas.openxmlformats.org/spreadsheetml/2006/main" count="114" uniqueCount="67">
  <si>
    <t>Н а и м е н о в а н и е</t>
  </si>
  <si>
    <t>Раздел</t>
  </si>
  <si>
    <t>Подраздел</t>
  </si>
  <si>
    <t>Вид расхода</t>
  </si>
  <si>
    <t>ВСЕГО РАСХОДОВ</t>
  </si>
  <si>
    <t>______________</t>
  </si>
  <si>
    <t>Целевая статья</t>
  </si>
  <si>
    <t>01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</si>
  <si>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</si>
  <si>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</si>
  <si>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</si>
  <si>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</si>
  <si>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</si>
  <si>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</si>
  <si>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</si>
  <si>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</si>
  <si>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</si>
  <si>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</si>
  <si>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</si>
  <si>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</si>
  <si>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Ведомство</t>
  </si>
  <si>
    <t>Глава муниципального образования</t>
  </si>
  <si>
    <r>
      <t xml:space="preserve"> </t>
    </r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</si>
  <si>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</si>
  <si>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сельского поселения Верхнеказымский</t>
  </si>
  <si>
    <t>Муниципальное учреждение администрация сельского поселения Верхнеказымский</t>
  </si>
  <si>
    <t>12</t>
  </si>
  <si>
    <t>0700500</t>
  </si>
  <si>
    <t>013</t>
  </si>
  <si>
    <t>09</t>
  </si>
  <si>
    <t>2180100</t>
  </si>
  <si>
    <t xml:space="preserve">Уличное освещение </t>
  </si>
  <si>
    <t>Озеленение</t>
  </si>
  <si>
    <t>431</t>
  </si>
  <si>
    <t>08</t>
  </si>
  <si>
    <t>5129700</t>
  </si>
  <si>
    <t>11</t>
  </si>
  <si>
    <t>5210600</t>
  </si>
  <si>
    <t>017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</si>
  <si>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</si>
  <si>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</si>
  <si>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</si>
  <si>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</si>
  <si>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</si>
  <si>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</t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</si>
  <si>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</si>
  <si>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0920305</t>
  </si>
  <si>
    <t>Обеспечение деятельности подведомственных учреждений (центральный аппарат)</t>
  </si>
  <si>
    <t>0939900</t>
  </si>
  <si>
    <t>Отдельные мероприятия в области информационно-коммуникационных технологий и связи (центральный аппарат)</t>
  </si>
  <si>
    <t>10</t>
  </si>
  <si>
    <t>3300200</t>
  </si>
  <si>
    <t>0013801</t>
  </si>
  <si>
    <t>0900200</t>
  </si>
  <si>
    <t>Оценка недвижимости, признание прав и регулирование отношений по государственной и муниципальной собственности (расходы на содержание муниципальной собственности)</t>
  </si>
  <si>
    <t xml:space="preserve"> Осуществление  полномочий по государственной регистрации актов гражданского состояния (бюджет Российской Федерации (далее - федеральный бюджет))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</si>
  <si>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(центральный аппарат)</t>
  </si>
  <si>
    <t>Прочие выплаты по обязательствам государства (центральный аппарат)</t>
  </si>
  <si>
    <t>Осуществление полномочий первичного воинского учета на территориях, где отсутствуют военные комиссариаты (федеральный бюджет)</t>
  </si>
  <si>
    <t>Целевая программа сельского поселения Верхнеказымский «Развитие муниципальной службы сельского поселения Верхнеказымский» на 2008 - 2010 годы</t>
  </si>
  <si>
    <t>ПРИЛОЖЕНИЕ 3</t>
  </si>
  <si>
    <t xml:space="preserve">от                  2011 года № </t>
  </si>
  <si>
    <t>Утверждено на год, рублей</t>
  </si>
  <si>
    <t>Исполнено за год, рублей</t>
  </si>
  <si>
    <t>Исполнено в %</t>
  </si>
  <si>
    <t>Р А С Х О Д Ы</t>
  </si>
  <si>
    <t xml:space="preserve"> бюджета сельского поселения Верхнеказымский по ведомственной структуре расходов бюджета за 2010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</si>
</sst>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4" fontId="1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SheetLayoutView="100" zoomScalePageLayoutView="0" workbookViewId="0" topLeftCell="A37">
      <selection activeCell="A13" sqref="A13:A15"/>
    </sheetView>
  </sheetViews>
  <sheetFormatPr defaultColWidth="9.140625" defaultRowHeight="12.75"/>
  <cols>
    <col min="1" max="1" width="62.140625" style="14" customWidth="1"/>
    <col min="2" max="2" width="4.57421875" style="1" customWidth="1"/>
    <col min="3" max="3" width="3.8515625" style="1" customWidth="1"/>
    <col min="4" max="4" width="4.28125" style="1" customWidth="1"/>
    <col min="5" max="5" width="9.421875" style="1" customWidth="1"/>
    <col min="6" max="6" width="4.8515625" style="1" customWidth="1"/>
    <col min="7" max="7" width="15.00390625" style="1" customWidth="1"/>
    <col min="8" max="8" width="14.00390625" style="1" customWidth="1"/>
    <col min="9" max="9" width="12.421875" style="1" customWidth="1"/>
    <col min="10" max="16384" width="9.140625" style="1" customWidth="1"/>
  </cols>
  <sheetData>
    <row r="1" spans="7:9" ht="15.75">
      <c r="G1" s="30" t="s">
        <v>60</v>
      </c>
      <c r="H1" s="30"/>
      <c r="I1" s="30"/>
    </row>
    <row r="2" spans="7:9" ht="15.75">
      <c r="G2" s="30" t="s">
        <v>19</v>
      </c>
      <c r="H2" s="30"/>
      <c r="I2" s="30"/>
    </row>
    <row r="3" spans="7:9" ht="16.5" customHeight="1">
      <c r="G3" s="30" t="s">
        <v>24</v>
      </c>
      <c r="H3" s="30"/>
      <c r="I3" s="30"/>
    </row>
    <row r="4" spans="7:9" ht="15.75">
      <c r="G4" s="30" t="s">
        <v>61</v>
      </c>
      <c r="H4" s="30"/>
      <c r="I4" s="30"/>
    </row>
    <row r="5" ht="11.25" customHeight="1"/>
    <row r="6" ht="9.75" customHeight="1"/>
    <row r="7" ht="16.5" customHeight="1"/>
    <row r="8" spans="1:9" ht="15.75">
      <c r="A8" s="34" t="s">
        <v>65</v>
      </c>
      <c r="B8" s="34"/>
      <c r="C8" s="34"/>
      <c r="D8" s="34"/>
      <c r="E8" s="34"/>
      <c r="F8" s="34"/>
      <c r="G8" s="34"/>
      <c r="H8" s="34"/>
      <c r="I8" s="34"/>
    </row>
    <row r="9" spans="1:9" ht="20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</row>
    <row r="10" spans="1:9" ht="15.75">
      <c r="A10" s="34"/>
      <c r="B10" s="34"/>
      <c r="C10" s="34"/>
      <c r="D10" s="34"/>
      <c r="E10" s="34"/>
      <c r="F10" s="34"/>
      <c r="G10" s="34"/>
      <c r="H10" s="34"/>
      <c r="I10" s="34"/>
    </row>
    <row r="11" spans="1:9" ht="15.75">
      <c r="A11" s="2"/>
      <c r="B11" s="2"/>
      <c r="C11" s="2"/>
      <c r="D11" s="2"/>
      <c r="E11" s="2"/>
      <c r="F11" s="2"/>
      <c r="G11" s="2"/>
      <c r="H11" s="2"/>
      <c r="I11" s="2"/>
    </row>
    <row r="12" spans="1:13" ht="15" customHeight="1">
      <c r="A12" s="34"/>
      <c r="B12" s="34"/>
      <c r="C12" s="34"/>
      <c r="D12" s="34"/>
      <c r="E12" s="34"/>
      <c r="F12" s="34"/>
      <c r="G12" s="34"/>
      <c r="H12" s="34"/>
      <c r="I12" s="34"/>
      <c r="J12" s="3"/>
      <c r="K12" s="3"/>
      <c r="L12" s="3"/>
      <c r="M12" s="3"/>
    </row>
    <row r="13" spans="1:13" ht="39.75" customHeight="1">
      <c r="A13" s="36" t="s">
        <v>0</v>
      </c>
      <c r="B13" s="35" t="s">
        <v>20</v>
      </c>
      <c r="C13" s="35" t="s">
        <v>1</v>
      </c>
      <c r="D13" s="35" t="s">
        <v>2</v>
      </c>
      <c r="E13" s="35" t="s">
        <v>6</v>
      </c>
      <c r="F13" s="35" t="s">
        <v>3</v>
      </c>
      <c r="G13" s="31" t="s">
        <v>62</v>
      </c>
      <c r="H13" s="31" t="s">
        <v>63</v>
      </c>
      <c r="I13" s="31" t="s">
        <v>64</v>
      </c>
      <c r="J13" s="3"/>
      <c r="K13" s="3"/>
      <c r="L13" s="3"/>
      <c r="M13" s="3"/>
    </row>
    <row r="14" spans="1:12" ht="33.75" customHeight="1">
      <c r="A14" s="36"/>
      <c r="B14" s="35"/>
      <c r="C14" s="35"/>
      <c r="D14" s="35"/>
      <c r="E14" s="35"/>
      <c r="F14" s="35"/>
      <c r="G14" s="32"/>
      <c r="H14" s="32"/>
      <c r="I14" s="32"/>
      <c r="J14" s="4"/>
      <c r="K14" s="4"/>
      <c r="L14" s="4"/>
    </row>
    <row r="15" spans="1:12" ht="15.75" customHeight="1">
      <c r="A15" s="36"/>
      <c r="B15" s="35"/>
      <c r="C15" s="35"/>
      <c r="D15" s="35"/>
      <c r="E15" s="35"/>
      <c r="F15" s="35"/>
      <c r="G15" s="33"/>
      <c r="H15" s="33"/>
      <c r="I15" s="33"/>
      <c r="J15" s="4"/>
      <c r="K15" s="4"/>
      <c r="L15" s="4"/>
    </row>
    <row r="16" spans="1:11" s="18" customFormat="1" ht="15.75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7"/>
      <c r="K16" s="17"/>
    </row>
    <row r="17" spans="1:11" s="18" customFormat="1" ht="34.5" customHeight="1">
      <c r="A17" s="21" t="s">
        <v>25</v>
      </c>
      <c r="B17" s="5">
        <v>431</v>
      </c>
      <c r="C17" s="8"/>
      <c r="D17" s="8"/>
      <c r="E17" s="8"/>
      <c r="F17" s="8"/>
      <c r="G17" s="28">
        <f>SUM(G18:G36)</f>
        <v>48895202</v>
      </c>
      <c r="H17" s="28">
        <f>SUM(H18:H36)</f>
        <v>48249701.04</v>
      </c>
      <c r="I17" s="28">
        <f>H17/G17*100</f>
        <v>98.67982760353459</v>
      </c>
      <c r="J17" s="17"/>
      <c r="K17" s="17"/>
    </row>
    <row r="18" spans="1:11" s="18" customFormat="1" ht="16.5" customHeight="1">
      <c r="A18" s="22" t="s">
        <v>21</v>
      </c>
      <c r="B18" s="13">
        <v>431</v>
      </c>
      <c r="C18" s="9" t="s">
        <v>7</v>
      </c>
      <c r="D18" s="9" t="s">
        <v>8</v>
      </c>
      <c r="E18" s="9" t="s">
        <v>9</v>
      </c>
      <c r="F18" s="9" t="s">
        <v>10</v>
      </c>
      <c r="G18" s="27">
        <v>1100000</v>
      </c>
      <c r="H18" s="27">
        <v>1097057.48</v>
      </c>
      <c r="I18" s="27">
        <f>H18/G18*100</f>
        <v>99.73249818181819</v>
      </c>
      <c r="J18" s="17"/>
      <c r="K18" s="17"/>
    </row>
    <row r="19" spans="1:11" s="18" customFormat="1" ht="47.25" customHeight="1">
      <c r="A19" s="23" t="s">
        <v>56</v>
      </c>
      <c r="B19" s="20" t="s">
        <v>33</v>
      </c>
      <c r="C19" s="20" t="s">
        <v>7</v>
      </c>
      <c r="D19" s="20" t="s">
        <v>15</v>
      </c>
      <c r="E19" s="20" t="s">
        <v>12</v>
      </c>
      <c r="F19" s="20" t="s">
        <v>10</v>
      </c>
      <c r="G19" s="27">
        <v>20000</v>
      </c>
      <c r="H19" s="27">
        <v>20000</v>
      </c>
      <c r="I19" s="27">
        <f>H19/G19*100</f>
        <v>100</v>
      </c>
      <c r="J19" s="17"/>
      <c r="K19" s="17"/>
    </row>
    <row r="20" spans="1:11" s="18" customFormat="1" ht="15.75">
      <c r="A20" s="24" t="s">
        <v>23</v>
      </c>
      <c r="B20" s="13">
        <v>431</v>
      </c>
      <c r="C20" s="9" t="s">
        <v>7</v>
      </c>
      <c r="D20" s="9" t="s">
        <v>11</v>
      </c>
      <c r="E20" s="9" t="s">
        <v>12</v>
      </c>
      <c r="F20" s="9" t="s">
        <v>10</v>
      </c>
      <c r="G20" s="27">
        <v>5045500</v>
      </c>
      <c r="H20" s="27">
        <v>4706312.75</v>
      </c>
      <c r="I20" s="27">
        <f aca="true" t="shared" si="0" ref="I20:I36">H20/G20*100</f>
        <v>93.27743038351007</v>
      </c>
      <c r="J20" s="17"/>
      <c r="K20" s="17"/>
    </row>
    <row r="21" spans="1:11" s="18" customFormat="1" ht="15.75" customHeight="1">
      <c r="A21" s="24" t="s">
        <v>39</v>
      </c>
      <c r="B21" s="13">
        <v>431</v>
      </c>
      <c r="C21" s="9" t="s">
        <v>7</v>
      </c>
      <c r="D21" s="9" t="s">
        <v>26</v>
      </c>
      <c r="E21" s="9" t="s">
        <v>27</v>
      </c>
      <c r="F21" s="9" t="s">
        <v>28</v>
      </c>
      <c r="G21" s="27">
        <v>128000</v>
      </c>
      <c r="H21" s="27">
        <v>0</v>
      </c>
      <c r="I21" s="27">
        <f t="shared" si="0"/>
        <v>0</v>
      </c>
      <c r="J21" s="17"/>
      <c r="K21" s="17"/>
    </row>
    <row r="22" spans="1:11" s="18" customFormat="1" ht="48.75" customHeight="1">
      <c r="A22" s="25" t="s">
        <v>55</v>
      </c>
      <c r="B22" s="19" t="s">
        <v>33</v>
      </c>
      <c r="C22" s="19" t="s">
        <v>7</v>
      </c>
      <c r="D22" s="19">
        <v>14</v>
      </c>
      <c r="E22" s="19" t="s">
        <v>52</v>
      </c>
      <c r="F22" s="19">
        <v>500</v>
      </c>
      <c r="G22" s="27">
        <v>47000</v>
      </c>
      <c r="H22" s="27">
        <v>47000</v>
      </c>
      <c r="I22" s="27">
        <f t="shared" si="0"/>
        <v>100</v>
      </c>
      <c r="J22" s="17"/>
      <c r="K22" s="17"/>
    </row>
    <row r="23" spans="1:11" s="18" customFormat="1" ht="49.5" customHeight="1">
      <c r="A23" s="24" t="s">
        <v>22</v>
      </c>
      <c r="B23" s="13">
        <v>431</v>
      </c>
      <c r="C23" s="9" t="s">
        <v>7</v>
      </c>
      <c r="D23" s="9" t="s">
        <v>13</v>
      </c>
      <c r="E23" s="9" t="s">
        <v>12</v>
      </c>
      <c r="F23" s="9" t="s">
        <v>10</v>
      </c>
      <c r="G23" s="27">
        <v>346000</v>
      </c>
      <c r="H23" s="27">
        <v>313404.83</v>
      </c>
      <c r="I23" s="27">
        <f t="shared" si="0"/>
        <v>90.57943063583815</v>
      </c>
      <c r="J23" s="17"/>
      <c r="K23" s="17"/>
    </row>
    <row r="24" spans="1:11" s="18" customFormat="1" ht="63.75" customHeight="1">
      <c r="A24" s="24" t="s">
        <v>54</v>
      </c>
      <c r="B24" s="13">
        <v>431</v>
      </c>
      <c r="C24" s="9" t="s">
        <v>7</v>
      </c>
      <c r="D24" s="9" t="s">
        <v>13</v>
      </c>
      <c r="E24" s="9" t="s">
        <v>53</v>
      </c>
      <c r="F24" s="9" t="s">
        <v>10</v>
      </c>
      <c r="G24" s="27">
        <v>137187</v>
      </c>
      <c r="H24" s="27">
        <v>95272.25</v>
      </c>
      <c r="I24" s="27">
        <f t="shared" si="0"/>
        <v>69.44699570659027</v>
      </c>
      <c r="J24" s="17"/>
      <c r="K24" s="17"/>
    </row>
    <row r="25" spans="1:11" s="18" customFormat="1" ht="34.5" customHeight="1">
      <c r="A25" s="25" t="s">
        <v>57</v>
      </c>
      <c r="B25" s="19" t="s">
        <v>33</v>
      </c>
      <c r="C25" s="19" t="s">
        <v>7</v>
      </c>
      <c r="D25" s="19" t="s">
        <v>13</v>
      </c>
      <c r="E25" s="19" t="s">
        <v>46</v>
      </c>
      <c r="F25" s="19" t="s">
        <v>10</v>
      </c>
      <c r="G25" s="27">
        <v>306496.91</v>
      </c>
      <c r="H25" s="27">
        <v>306496.91</v>
      </c>
      <c r="I25" s="27">
        <f t="shared" si="0"/>
        <v>100</v>
      </c>
      <c r="J25" s="17"/>
      <c r="K25" s="17"/>
    </row>
    <row r="26" spans="1:11" s="18" customFormat="1" ht="35.25" customHeight="1">
      <c r="A26" s="25" t="s">
        <v>47</v>
      </c>
      <c r="B26" s="19" t="s">
        <v>33</v>
      </c>
      <c r="C26" s="19" t="s">
        <v>7</v>
      </c>
      <c r="D26" s="19" t="s">
        <v>13</v>
      </c>
      <c r="E26" s="19" t="s">
        <v>48</v>
      </c>
      <c r="F26" s="19" t="s">
        <v>10</v>
      </c>
      <c r="G26" s="27">
        <v>420515</v>
      </c>
      <c r="H26" s="27">
        <v>419222.25</v>
      </c>
      <c r="I26" s="27">
        <f t="shared" si="0"/>
        <v>99.69257933724124</v>
      </c>
      <c r="J26" s="17"/>
      <c r="K26" s="17"/>
    </row>
    <row r="27" spans="1:11" s="18" customFormat="1" ht="50.25" customHeight="1">
      <c r="A27" s="24" t="s">
        <v>59</v>
      </c>
      <c r="B27" s="13">
        <v>431</v>
      </c>
      <c r="C27" s="9" t="s">
        <v>7</v>
      </c>
      <c r="D27" s="9" t="s">
        <v>13</v>
      </c>
      <c r="E27" s="9" t="s">
        <v>14</v>
      </c>
      <c r="F27" s="9" t="s">
        <v>10</v>
      </c>
      <c r="G27" s="27">
        <v>55000</v>
      </c>
      <c r="H27" s="27">
        <v>52500</v>
      </c>
      <c r="I27" s="27">
        <f t="shared" si="0"/>
        <v>95.45454545454545</v>
      </c>
      <c r="J27" s="17"/>
      <c r="K27" s="17"/>
    </row>
    <row r="28" spans="1:11" s="18" customFormat="1" ht="50.25" customHeight="1">
      <c r="A28" s="22" t="s">
        <v>58</v>
      </c>
      <c r="B28" s="13">
        <v>431</v>
      </c>
      <c r="C28" s="9" t="s">
        <v>8</v>
      </c>
      <c r="D28" s="9" t="s">
        <v>15</v>
      </c>
      <c r="E28" s="9" t="s">
        <v>16</v>
      </c>
      <c r="F28" s="9" t="s">
        <v>10</v>
      </c>
      <c r="G28" s="27">
        <v>350000</v>
      </c>
      <c r="H28" s="27">
        <v>350000</v>
      </c>
      <c r="I28" s="27">
        <f t="shared" si="0"/>
        <v>100</v>
      </c>
      <c r="J28" s="17"/>
      <c r="K28" s="17"/>
    </row>
    <row r="29" spans="1:11" s="18" customFormat="1" ht="48.75" customHeight="1">
      <c r="A29" s="24" t="s">
        <v>40</v>
      </c>
      <c r="B29" s="9" t="s">
        <v>33</v>
      </c>
      <c r="C29" s="9" t="s">
        <v>15</v>
      </c>
      <c r="D29" s="9" t="s">
        <v>29</v>
      </c>
      <c r="E29" s="9" t="s">
        <v>30</v>
      </c>
      <c r="F29" s="9" t="s">
        <v>10</v>
      </c>
      <c r="G29" s="27">
        <v>80000</v>
      </c>
      <c r="H29" s="27">
        <v>80000</v>
      </c>
      <c r="I29" s="27">
        <f t="shared" si="0"/>
        <v>100</v>
      </c>
      <c r="J29" s="17"/>
      <c r="K29" s="17"/>
    </row>
    <row r="30" spans="1:11" s="18" customFormat="1" ht="48" customHeight="1">
      <c r="A30" s="25" t="s">
        <v>49</v>
      </c>
      <c r="B30" s="19" t="s">
        <v>33</v>
      </c>
      <c r="C30" s="19" t="s">
        <v>11</v>
      </c>
      <c r="D30" s="19" t="s">
        <v>50</v>
      </c>
      <c r="E30" s="19" t="s">
        <v>51</v>
      </c>
      <c r="F30" s="19" t="s">
        <v>10</v>
      </c>
      <c r="G30" s="27">
        <v>184000</v>
      </c>
      <c r="H30" s="27">
        <v>183999.97</v>
      </c>
      <c r="I30" s="27">
        <f t="shared" si="0"/>
        <v>99.99998369565218</v>
      </c>
      <c r="J30" s="17"/>
      <c r="K30" s="17"/>
    </row>
    <row r="31" spans="1:11" s="18" customFormat="1" ht="15.75">
      <c r="A31" s="24" t="s">
        <v>31</v>
      </c>
      <c r="B31" s="9" t="s">
        <v>33</v>
      </c>
      <c r="C31" s="9" t="s">
        <v>17</v>
      </c>
      <c r="D31" s="9" t="s">
        <v>15</v>
      </c>
      <c r="E31" s="9">
        <v>6000100</v>
      </c>
      <c r="F31" s="9">
        <v>500</v>
      </c>
      <c r="G31" s="27">
        <v>200000</v>
      </c>
      <c r="H31" s="27">
        <v>199999.92</v>
      </c>
      <c r="I31" s="27">
        <f t="shared" si="0"/>
        <v>99.99996000000002</v>
      </c>
      <c r="J31" s="17"/>
      <c r="K31" s="17"/>
    </row>
    <row r="32" spans="1:11" s="18" customFormat="1" ht="15.75">
      <c r="A32" s="24" t="s">
        <v>32</v>
      </c>
      <c r="B32" s="9" t="s">
        <v>33</v>
      </c>
      <c r="C32" s="9" t="s">
        <v>17</v>
      </c>
      <c r="D32" s="9" t="s">
        <v>15</v>
      </c>
      <c r="E32" s="9">
        <v>6000300</v>
      </c>
      <c r="F32" s="9">
        <v>500</v>
      </c>
      <c r="G32" s="27">
        <v>300000</v>
      </c>
      <c r="H32" s="27">
        <v>299994</v>
      </c>
      <c r="I32" s="27">
        <f t="shared" si="0"/>
        <v>99.998</v>
      </c>
      <c r="J32" s="17"/>
      <c r="K32" s="17"/>
    </row>
    <row r="33" spans="1:11" s="18" customFormat="1" ht="30.75" customHeight="1">
      <c r="A33" s="24" t="s">
        <v>41</v>
      </c>
      <c r="B33" s="13">
        <v>431</v>
      </c>
      <c r="C33" s="9" t="s">
        <v>17</v>
      </c>
      <c r="D33" s="9" t="s">
        <v>15</v>
      </c>
      <c r="E33" s="9" t="s">
        <v>18</v>
      </c>
      <c r="F33" s="9" t="s">
        <v>10</v>
      </c>
      <c r="G33" s="27">
        <v>3582700</v>
      </c>
      <c r="H33" s="27">
        <v>3582572.75</v>
      </c>
      <c r="I33" s="27">
        <f t="shared" si="0"/>
        <v>99.99644820945097</v>
      </c>
      <c r="J33" s="17"/>
      <c r="K33" s="17"/>
    </row>
    <row r="34" spans="1:11" s="18" customFormat="1" ht="48" customHeight="1">
      <c r="A34" s="26" t="s">
        <v>45</v>
      </c>
      <c r="B34" s="13">
        <v>431</v>
      </c>
      <c r="C34" s="9" t="s">
        <v>34</v>
      </c>
      <c r="D34" s="9" t="s">
        <v>7</v>
      </c>
      <c r="E34" s="9">
        <v>4409900</v>
      </c>
      <c r="F34" s="9" t="s">
        <v>44</v>
      </c>
      <c r="G34" s="27">
        <v>3843251.09</v>
      </c>
      <c r="H34" s="27">
        <v>3746315.93</v>
      </c>
      <c r="I34" s="27">
        <f t="shared" si="0"/>
        <v>97.47778228041823</v>
      </c>
      <c r="J34" s="17"/>
      <c r="K34" s="17"/>
    </row>
    <row r="35" spans="1:11" s="18" customFormat="1" ht="33" customHeight="1">
      <c r="A35" s="24" t="s">
        <v>42</v>
      </c>
      <c r="B35" s="13">
        <v>431</v>
      </c>
      <c r="C35" s="9" t="s">
        <v>29</v>
      </c>
      <c r="D35" s="9" t="s">
        <v>34</v>
      </c>
      <c r="E35" s="9" t="s">
        <v>35</v>
      </c>
      <c r="F35" s="9" t="s">
        <v>10</v>
      </c>
      <c r="G35" s="27">
        <v>60000</v>
      </c>
      <c r="H35" s="27">
        <v>60000</v>
      </c>
      <c r="I35" s="27">
        <f t="shared" si="0"/>
        <v>100</v>
      </c>
      <c r="J35" s="17"/>
      <c r="K35" s="17"/>
    </row>
    <row r="36" spans="1:11" ht="95.25" customHeight="1">
      <c r="A36" s="24" t="s">
        <v>43</v>
      </c>
      <c r="B36" s="13">
        <v>431</v>
      </c>
      <c r="C36" s="9" t="s">
        <v>36</v>
      </c>
      <c r="D36" s="9" t="s">
        <v>11</v>
      </c>
      <c r="E36" s="9" t="s">
        <v>37</v>
      </c>
      <c r="F36" s="9" t="s">
        <v>38</v>
      </c>
      <c r="G36" s="27">
        <v>32689552</v>
      </c>
      <c r="H36" s="27">
        <v>32689552</v>
      </c>
      <c r="I36" s="27">
        <f t="shared" si="0"/>
        <v>100</v>
      </c>
      <c r="J36" s="12"/>
      <c r="K36" s="12"/>
    </row>
    <row r="37" spans="1:11" ht="15.75">
      <c r="A37" s="16" t="s">
        <v>4</v>
      </c>
      <c r="B37" s="6"/>
      <c r="C37" s="9"/>
      <c r="D37" s="10"/>
      <c r="E37" s="10"/>
      <c r="F37" s="10"/>
      <c r="G37" s="29">
        <f>G17</f>
        <v>48895202</v>
      </c>
      <c r="H37" s="29">
        <f>H17</f>
        <v>48249701.04</v>
      </c>
      <c r="I37" s="29">
        <f>H37/G37*100</f>
        <v>98.67982760353459</v>
      </c>
      <c r="J37" s="12"/>
      <c r="K37" s="12"/>
    </row>
    <row r="38" spans="1:11" ht="15.75">
      <c r="A38" s="15"/>
      <c r="B38" s="3"/>
      <c r="C38" s="11"/>
      <c r="D38" s="11"/>
      <c r="E38" s="11"/>
      <c r="F38" s="11"/>
      <c r="G38" s="12"/>
      <c r="H38" s="12"/>
      <c r="I38" s="12"/>
      <c r="J38" s="12"/>
      <c r="K38" s="12"/>
    </row>
    <row r="39" spans="1:11" ht="15.75">
      <c r="A39" s="15"/>
      <c r="B39" s="3"/>
      <c r="C39" s="11"/>
      <c r="D39" s="11"/>
      <c r="E39" s="11"/>
      <c r="F39" s="11"/>
      <c r="G39" s="12"/>
      <c r="H39" s="12"/>
      <c r="I39" s="12"/>
      <c r="J39" s="12"/>
      <c r="K39" s="12"/>
    </row>
    <row r="40" spans="1:11" ht="15.75">
      <c r="A40" s="34" t="s">
        <v>5</v>
      </c>
      <c r="B40" s="34"/>
      <c r="C40" s="34"/>
      <c r="D40" s="34"/>
      <c r="E40" s="34"/>
      <c r="F40" s="34"/>
      <c r="G40" s="34"/>
      <c r="H40" s="34"/>
      <c r="I40" s="34"/>
      <c r="J40" s="12"/>
      <c r="K40" s="12"/>
    </row>
    <row r="41" spans="3:11" ht="15.75">
      <c r="C41" s="11"/>
      <c r="D41" s="11"/>
      <c r="E41" s="11"/>
      <c r="F41" s="11"/>
      <c r="G41" s="12"/>
      <c r="H41" s="12"/>
      <c r="I41" s="12"/>
      <c r="J41" s="12"/>
      <c r="K41" s="12"/>
    </row>
    <row r="42" spans="3:11" ht="15.75">
      <c r="C42" s="11"/>
      <c r="D42" s="11"/>
      <c r="E42" s="11"/>
      <c r="F42" s="11"/>
      <c r="G42" s="12"/>
      <c r="H42" s="12"/>
      <c r="I42" s="12"/>
      <c r="J42" s="12"/>
      <c r="K42" s="12"/>
    </row>
    <row r="43" spans="3:11" ht="15.75">
      <c r="C43" s="11"/>
      <c r="D43" s="11"/>
      <c r="E43" s="11"/>
      <c r="F43" s="11"/>
      <c r="G43" s="12"/>
      <c r="H43" s="12"/>
      <c r="I43" s="12"/>
      <c r="J43" s="12"/>
      <c r="K43" s="12"/>
    </row>
    <row r="44" spans="3:11" ht="15.75">
      <c r="C44" s="11"/>
      <c r="D44" s="11"/>
      <c r="E44" s="11"/>
      <c r="F44" s="11"/>
      <c r="G44" s="12"/>
      <c r="H44" s="12"/>
      <c r="I44" s="12"/>
      <c r="J44" s="12"/>
      <c r="K44" s="12"/>
    </row>
    <row r="45" spans="3:11" ht="15.75">
      <c r="C45" s="11"/>
      <c r="D45" s="11"/>
      <c r="E45" s="11"/>
      <c r="F45" s="11"/>
      <c r="G45" s="12"/>
      <c r="H45" s="12"/>
      <c r="I45" s="12"/>
      <c r="J45" s="12"/>
      <c r="K45" s="12"/>
    </row>
    <row r="46" spans="3:11" ht="15.75">
      <c r="C46" s="11"/>
      <c r="D46" s="11"/>
      <c r="E46" s="11"/>
      <c r="F46" s="11"/>
      <c r="G46" s="12"/>
      <c r="H46" s="12"/>
      <c r="I46" s="12"/>
      <c r="J46" s="12"/>
      <c r="K46" s="12"/>
    </row>
    <row r="47" spans="3:11" ht="15.75">
      <c r="C47" s="11"/>
      <c r="D47" s="11"/>
      <c r="E47" s="11"/>
      <c r="F47" s="11"/>
      <c r="G47" s="12"/>
      <c r="H47" s="12"/>
      <c r="I47" s="12"/>
      <c r="J47" s="12"/>
      <c r="K47" s="12"/>
    </row>
    <row r="48" spans="3:11" ht="15.75">
      <c r="C48" s="11"/>
      <c r="D48" s="11"/>
      <c r="E48" s="11"/>
      <c r="F48" s="11"/>
      <c r="G48" s="12"/>
      <c r="H48" s="12"/>
      <c r="I48" s="12"/>
      <c r="J48" s="12"/>
      <c r="K48" s="12"/>
    </row>
    <row r="49" spans="3:11" ht="15.75">
      <c r="C49" s="11"/>
      <c r="D49" s="11"/>
      <c r="E49" s="11"/>
      <c r="F49" s="11"/>
      <c r="G49" s="12"/>
      <c r="H49" s="12"/>
      <c r="I49" s="12"/>
      <c r="J49" s="12"/>
      <c r="K49" s="12"/>
    </row>
    <row r="50" spans="3:11" ht="15.75">
      <c r="C50" s="11"/>
      <c r="D50" s="11"/>
      <c r="E50" s="11"/>
      <c r="F50" s="11"/>
      <c r="G50" s="12"/>
      <c r="H50" s="12"/>
      <c r="I50" s="12"/>
      <c r="J50" s="12"/>
      <c r="K50" s="12"/>
    </row>
    <row r="51" spans="3:11" ht="15.75">
      <c r="C51" s="11"/>
      <c r="D51" s="11"/>
      <c r="E51" s="11"/>
      <c r="F51" s="11"/>
      <c r="G51" s="12"/>
      <c r="H51" s="12"/>
      <c r="I51" s="12"/>
      <c r="J51" s="12"/>
      <c r="K51" s="12"/>
    </row>
    <row r="52" spans="3:11" ht="15.75">
      <c r="C52" s="11"/>
      <c r="D52" s="11"/>
      <c r="E52" s="11"/>
      <c r="F52" s="11"/>
      <c r="G52" s="12"/>
      <c r="H52" s="12"/>
      <c r="I52" s="12"/>
      <c r="J52" s="12"/>
      <c r="K52" s="12"/>
    </row>
    <row r="53" spans="3:11" ht="15.75">
      <c r="C53" s="11"/>
      <c r="D53" s="11"/>
      <c r="E53" s="11"/>
      <c r="F53" s="11"/>
      <c r="G53" s="12"/>
      <c r="H53" s="12"/>
      <c r="I53" s="12"/>
      <c r="J53" s="12"/>
      <c r="K53" s="12"/>
    </row>
    <row r="54" spans="3:11" ht="15.75">
      <c r="C54" s="11"/>
      <c r="D54" s="11"/>
      <c r="E54" s="11"/>
      <c r="F54" s="11"/>
      <c r="G54" s="12"/>
      <c r="H54" s="12"/>
      <c r="I54" s="12"/>
      <c r="J54" s="12"/>
      <c r="K54" s="12"/>
    </row>
    <row r="55" spans="3:11" ht="15.75">
      <c r="C55" s="7"/>
      <c r="D55" s="7"/>
      <c r="E55" s="7"/>
      <c r="F55" s="7"/>
      <c r="G55" s="12"/>
      <c r="H55" s="12"/>
      <c r="I55" s="12"/>
      <c r="J55" s="12"/>
      <c r="K55" s="12"/>
    </row>
    <row r="56" spans="3:11" ht="15.75">
      <c r="C56" s="7"/>
      <c r="D56" s="7"/>
      <c r="E56" s="7"/>
      <c r="F56" s="7"/>
      <c r="G56" s="12"/>
      <c r="H56" s="12"/>
      <c r="I56" s="12"/>
      <c r="J56" s="12"/>
      <c r="K56" s="12"/>
    </row>
    <row r="57" spans="3:11" ht="15.75">
      <c r="C57" s="7"/>
      <c r="D57" s="7"/>
      <c r="E57" s="7"/>
      <c r="F57" s="7"/>
      <c r="G57" s="12"/>
      <c r="H57" s="12"/>
      <c r="I57" s="12"/>
      <c r="J57" s="12"/>
      <c r="K57" s="12"/>
    </row>
    <row r="58" spans="3:11" ht="15.75">
      <c r="C58" s="7"/>
      <c r="D58" s="7"/>
      <c r="E58" s="7"/>
      <c r="F58" s="7"/>
      <c r="G58" s="12"/>
      <c r="H58" s="12"/>
      <c r="I58" s="12"/>
      <c r="J58" s="12"/>
      <c r="K58" s="12"/>
    </row>
    <row r="59" spans="3:11" ht="15.75">
      <c r="C59" s="7"/>
      <c r="D59" s="7"/>
      <c r="E59" s="7"/>
      <c r="F59" s="7"/>
      <c r="G59" s="12"/>
      <c r="H59" s="12"/>
      <c r="I59" s="12"/>
      <c r="J59" s="12"/>
      <c r="K59" s="12"/>
    </row>
    <row r="60" spans="3:11" ht="15.75">
      <c r="C60" s="7"/>
      <c r="D60" s="7"/>
      <c r="E60" s="7"/>
      <c r="F60" s="7"/>
      <c r="G60" s="12"/>
      <c r="H60" s="12"/>
      <c r="I60" s="12"/>
      <c r="J60" s="12"/>
      <c r="K60" s="12"/>
    </row>
    <row r="61" spans="3:11" ht="15.75">
      <c r="C61" s="7"/>
      <c r="D61" s="7"/>
      <c r="E61" s="7"/>
      <c r="F61" s="7"/>
      <c r="G61" s="12"/>
      <c r="H61" s="12"/>
      <c r="I61" s="12"/>
      <c r="J61" s="12"/>
      <c r="K61" s="12"/>
    </row>
    <row r="62" spans="3:11" ht="15.75">
      <c r="C62" s="7"/>
      <c r="D62" s="7"/>
      <c r="E62" s="7"/>
      <c r="F62" s="7"/>
      <c r="G62" s="12"/>
      <c r="H62" s="12"/>
      <c r="I62" s="12"/>
      <c r="J62" s="12"/>
      <c r="K62" s="12"/>
    </row>
    <row r="63" spans="7:11" ht="15.75">
      <c r="G63" s="12"/>
      <c r="H63" s="12"/>
      <c r="I63" s="12"/>
      <c r="J63" s="12"/>
      <c r="K63" s="12"/>
    </row>
    <row r="64" spans="7:11" ht="15.75">
      <c r="G64" s="12"/>
      <c r="H64" s="12"/>
      <c r="I64" s="12"/>
      <c r="J64" s="12"/>
      <c r="K64" s="12"/>
    </row>
    <row r="65" spans="7:11" ht="15.75">
      <c r="G65" s="12"/>
      <c r="H65" s="12"/>
      <c r="I65" s="12"/>
      <c r="J65" s="12"/>
      <c r="K65" s="12"/>
    </row>
    <row r="66" spans="7:11" ht="15.75">
      <c r="G66" s="12"/>
      <c r="H66" s="12"/>
      <c r="I66" s="12"/>
      <c r="J66" s="12"/>
      <c r="K66" s="12"/>
    </row>
    <row r="67" spans="7:11" ht="15.75">
      <c r="G67" s="12"/>
      <c r="H67" s="12"/>
      <c r="I67" s="12"/>
      <c r="J67" s="12"/>
      <c r="K67" s="12"/>
    </row>
    <row r="68" spans="7:11" ht="15.75">
      <c r="G68" s="12"/>
      <c r="H68" s="12"/>
      <c r="I68" s="12"/>
      <c r="J68" s="12"/>
      <c r="K68" s="12"/>
    </row>
    <row r="69" spans="7:11" ht="15.75">
      <c r="G69" s="12"/>
      <c r="H69" s="12"/>
      <c r="I69" s="12"/>
      <c r="J69" s="12"/>
      <c r="K69" s="12"/>
    </row>
    <row r="70" spans="7:11" ht="15.75">
      <c r="G70" s="12"/>
      <c r="H70" s="12"/>
      <c r="I70" s="12"/>
      <c r="J70" s="12"/>
      <c r="K70" s="12"/>
    </row>
    <row r="71" spans="7:11" ht="15.75">
      <c r="G71" s="12"/>
      <c r="H71" s="12"/>
      <c r="I71" s="12"/>
      <c r="J71" s="12"/>
      <c r="K71" s="12"/>
    </row>
    <row r="72" spans="7:11" ht="15.75">
      <c r="G72" s="12"/>
      <c r="H72" s="12"/>
      <c r="I72" s="12"/>
      <c r="J72" s="12"/>
      <c r="K72" s="12"/>
    </row>
    <row r="73" spans="7:11" ht="15.75">
      <c r="G73" s="12"/>
      <c r="H73" s="12"/>
      <c r="I73" s="12"/>
      <c r="J73" s="12"/>
      <c r="K73" s="12"/>
    </row>
    <row r="74" spans="7:11" ht="15.75">
      <c r="G74" s="12"/>
      <c r="H74" s="12"/>
      <c r="I74" s="12"/>
      <c r="J74" s="12"/>
      <c r="K74" s="12"/>
    </row>
    <row r="75" spans="7:11" ht="15.75">
      <c r="G75" s="12"/>
      <c r="H75" s="12"/>
      <c r="I75" s="12"/>
      <c r="J75" s="12"/>
      <c r="K75" s="12"/>
    </row>
    <row r="76" spans="7:11" ht="15.75">
      <c r="G76" s="12"/>
      <c r="H76" s="12"/>
      <c r="I76" s="12"/>
      <c r="J76" s="12"/>
      <c r="K76" s="12"/>
    </row>
    <row r="77" spans="7:11" ht="15.75">
      <c r="G77" s="12"/>
      <c r="H77" s="12"/>
      <c r="I77" s="12"/>
      <c r="J77" s="12"/>
      <c r="K77" s="12"/>
    </row>
    <row r="78" spans="7:11" ht="15.75">
      <c r="G78" s="12"/>
      <c r="H78" s="12"/>
      <c r="I78" s="12"/>
      <c r="J78" s="12"/>
      <c r="K78" s="12"/>
    </row>
    <row r="79" spans="7:11" ht="15.75">
      <c r="G79" s="12"/>
      <c r="H79" s="12"/>
      <c r="I79" s="12"/>
      <c r="J79" s="12"/>
      <c r="K79" s="12"/>
    </row>
    <row r="80" spans="7:11" ht="15.75">
      <c r="G80" s="12"/>
      <c r="H80" s="12"/>
      <c r="I80" s="12"/>
      <c r="J80" s="12"/>
      <c r="K80" s="12"/>
    </row>
    <row r="81" spans="7:11" ht="15.75">
      <c r="G81" s="12"/>
      <c r="H81" s="12"/>
      <c r="I81" s="12"/>
      <c r="J81" s="12"/>
      <c r="K81" s="12"/>
    </row>
    <row r="82" spans="7:11" ht="15.75">
      <c r="G82" s="12"/>
      <c r="H82" s="12"/>
      <c r="I82" s="12"/>
      <c r="J82" s="12"/>
      <c r="K82" s="12"/>
    </row>
    <row r="83" spans="7:11" ht="15.75">
      <c r="G83" s="12"/>
      <c r="H83" s="12"/>
      <c r="I83" s="12"/>
      <c r="J83" s="12"/>
      <c r="K83" s="12"/>
    </row>
    <row r="84" spans="7:11" ht="15.75">
      <c r="G84" s="12"/>
      <c r="H84" s="12"/>
      <c r="I84" s="12"/>
      <c r="J84" s="12"/>
      <c r="K84" s="12"/>
    </row>
    <row r="85" spans="7:9" ht="15.75">
      <c r="G85" s="12"/>
      <c r="H85" s="12"/>
      <c r="I85" s="12"/>
    </row>
  </sheetData>
  <sheetProtection/>
  <mergeCells count="18">
    <mergeCell ref="A10:I10"/>
    <mergeCell ref="A8:I8"/>
    <mergeCell ref="A9:I9"/>
    <mergeCell ref="A40:I40"/>
    <mergeCell ref="D13:D15"/>
    <mergeCell ref="C13:C15"/>
    <mergeCell ref="A13:A15"/>
    <mergeCell ref="F13:F15"/>
    <mergeCell ref="B13:B15"/>
    <mergeCell ref="E13:E15"/>
    <mergeCell ref="G13:G15"/>
    <mergeCell ref="H13:H15"/>
    <mergeCell ref="I13:I15"/>
    <mergeCell ref="A12:I12"/>
    <mergeCell ref="G1:I1"/>
    <mergeCell ref="G2:I2"/>
    <mergeCell ref="G3:I3"/>
    <mergeCell ref="G4:I4"/>
  </mergeCells>
  <printOptions/>
  <pageMargins left="0.7874015748031497" right="0.7874015748031497" top="1.1811023622047245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2011-05-03T06:22:02Z</cp:lastPrinted>
  <dcterms:created xsi:type="dcterms:W3CDTF">1996-10-08T23:32:33Z</dcterms:created>
  <dcterms:modified xsi:type="dcterms:W3CDTF">2011-05-03T06:22:11Z</dcterms:modified>
  <cp:category/>
  <cp:version/>
  <cp:contentType/>
  <cp:contentStatus/>
</cp:coreProperties>
</file>